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16 Recursos Humanos\16-01 Nomina Empleados fijos y contratados\2024\"/>
    </mc:Choice>
  </mc:AlternateContent>
  <bookViews>
    <workbookView xWindow="-120" yWindow="-120" windowWidth="20730" windowHeight="11160"/>
  </bookViews>
  <sheets>
    <sheet name="SUELDO FIJOS ENERO 2024" sheetId="1" r:id="rId1"/>
  </sheets>
  <definedNames>
    <definedName name="_xlnm.Print_Area" localSheetId="0">'SUELDO FIJOS ENERO 2024'!$A$1:$P$57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L11" i="1"/>
  <c r="K11" i="1"/>
  <c r="J11" i="1"/>
  <c r="G11" i="1"/>
  <c r="H11" i="1"/>
  <c r="I11" i="1"/>
  <c r="M11" i="1"/>
  <c r="O11" i="1"/>
  <c r="O10" i="1"/>
  <c r="I10" i="1"/>
  <c r="I9" i="1" l="1"/>
  <c r="N9" i="1" l="1"/>
  <c r="O9" i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<sst xmlns="http://schemas.openxmlformats.org/spreadsheetml/2006/main" count="32" uniqueCount="30">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</sst>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4" workbookViewId="0">
      <selection activeCell="E28" sqref="E28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60009.19</v>
      </c>
      <c r="L9" s="13">
        <v>5685.41</v>
      </c>
      <c r="M9" s="13">
        <v>0</v>
      </c>
      <c r="N9" s="13">
        <f>J9+K9+L9+M9</f>
        <v>74304.600000000006</v>
      </c>
      <c r="O9" s="12">
        <f>I9-N9</f>
        <v>225695.4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41797.19</v>
      </c>
      <c r="L10" s="29">
        <v>5685.41</v>
      </c>
      <c r="M10" s="13">
        <v>0</v>
      </c>
      <c r="N10" s="13">
        <v>53940.1</v>
      </c>
      <c r="O10" s="12">
        <f>I10-N10</f>
        <v>171059.9</v>
      </c>
    </row>
    <row r="11" spans="1:15" s="6" customFormat="1" ht="15.75" thickBot="1" x14ac:dyDescent="0.3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101806.38</v>
      </c>
      <c r="L11" s="25">
        <f>SUM(L9:L9)+L10</f>
        <v>11370.82</v>
      </c>
      <c r="M11" s="25">
        <f t="shared" si="0"/>
        <v>0</v>
      </c>
      <c r="N11" s="25">
        <f>SUM(N9:N9)+N10</f>
        <v>128244.70000000001</v>
      </c>
      <c r="O11" s="25">
        <f t="shared" si="0"/>
        <v>396755.3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 x14ac:dyDescent="0.25">
      <c r="B19" s="36" t="s">
        <v>25</v>
      </c>
      <c r="C19" s="36"/>
      <c r="E19" s="36" t="s">
        <v>23</v>
      </c>
      <c r="F19" s="36"/>
    </row>
    <row r="20" spans="2:15" x14ac:dyDescent="0.25">
      <c r="B20" s="36" t="s">
        <v>0</v>
      </c>
      <c r="C20" s="36"/>
      <c r="E20" s="36" t="s">
        <v>24</v>
      </c>
      <c r="F20" s="36"/>
    </row>
    <row r="21" spans="2:15" x14ac:dyDescent="0.25">
      <c r="E21"/>
      <c r="F21"/>
    </row>
    <row r="22" spans="2:15" ht="15.75" thickBot="1" x14ac:dyDescent="0.3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ENERO 2024</vt:lpstr>
      <vt:lpstr>'SUELDO FIJOS ENERO 2024'!Área_de_impresión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Mariano</cp:lastModifiedBy>
  <cp:lastPrinted>2024-01-24T15:40:36Z</cp:lastPrinted>
  <dcterms:created xsi:type="dcterms:W3CDTF">2021-12-21T17:09:43Z</dcterms:created>
  <dcterms:modified xsi:type="dcterms:W3CDTF">2024-02-12T17:36:18Z</dcterms:modified>
</cp:coreProperties>
</file>